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R\Desktop\ORGANISMOS AUTÓNOMOS\038 UMSNH\LGCG\"/>
    </mc:Choice>
  </mc:AlternateContent>
  <xr:revisionPtr revIDLastSave="0" documentId="8_{BEF168E3-A760-4BF1-AE38-17F23718CDFC}" xr6:coauthVersionLast="46" xr6:coauthVersionMax="46" xr10:uidLastSave="{00000000-0000-0000-0000-000000000000}"/>
  <bookViews>
    <workbookView xWindow="-120" yWindow="-120" windowWidth="21840" windowHeight="13740" xr2:uid="{FCE873A7-A43E-4D33-848B-09EB25E36FD9}"/>
  </bookViews>
  <sheets>
    <sheet name="CLASIFICACION PROGRAMATICA" sheetId="1" r:id="rId1"/>
  </sheets>
  <definedNames>
    <definedName name="_xlnm.Print_Area" localSheetId="0">'CLASIFICACION PROGRAMATICA'!$A$1:$I$42</definedName>
    <definedName name="_xlnm.Print_Titles" localSheetId="0">'CLASIFICACION PROGRAMATICA'!$1:$8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 l="1"/>
  <c r="H40" i="1" s="1"/>
  <c r="H43" i="1" s="1"/>
  <c r="D10" i="1"/>
  <c r="D9" i="1" s="1"/>
  <c r="D40" i="1" s="1"/>
  <c r="D43" i="1" s="1"/>
  <c r="E10" i="1"/>
  <c r="E9" i="1" s="1"/>
  <c r="E40" i="1" s="1"/>
  <c r="E43" i="1" s="1"/>
  <c r="F10" i="1"/>
  <c r="F9" i="1" s="1"/>
  <c r="F40" i="1" s="1"/>
  <c r="F43" i="1" s="1"/>
  <c r="G10" i="1"/>
  <c r="H10" i="1"/>
  <c r="I11" i="1"/>
  <c r="I10" i="1" s="1"/>
  <c r="I9" i="1" s="1"/>
  <c r="I40" i="1" s="1"/>
  <c r="D13" i="1"/>
  <c r="E13" i="1"/>
  <c r="F13" i="1"/>
  <c r="G13" i="1"/>
  <c r="G9" i="1" s="1"/>
  <c r="G40" i="1" s="1"/>
  <c r="G43" i="1" s="1"/>
  <c r="H13" i="1"/>
  <c r="I14" i="1"/>
  <c r="I13" i="1" s="1"/>
  <c r="I21" i="1"/>
  <c r="D22" i="1"/>
  <c r="E22" i="1"/>
  <c r="F22" i="1"/>
  <c r="G22" i="1"/>
  <c r="H22" i="1"/>
  <c r="I22" i="1"/>
  <c r="D26" i="1"/>
  <c r="E26" i="1"/>
  <c r="F26" i="1"/>
  <c r="G26" i="1"/>
  <c r="H26" i="1"/>
  <c r="I26" i="1"/>
  <c r="D29" i="1"/>
  <c r="E29" i="1"/>
  <c r="F29" i="1"/>
  <c r="G29" i="1"/>
  <c r="H29" i="1"/>
  <c r="I29" i="1"/>
  <c r="D34" i="1"/>
  <c r="E34" i="1"/>
  <c r="F34" i="1"/>
  <c r="G34" i="1"/>
  <c r="H34" i="1"/>
  <c r="I34" i="1"/>
</calcChain>
</file>

<file path=xl/sharedStrings.xml><?xml version="1.0" encoding="utf-8"?>
<sst xmlns="http://schemas.openxmlformats.org/spreadsheetml/2006/main" count="45" uniqueCount="45">
  <si>
    <t>Total del Gasto</t>
  </si>
  <si>
    <t>Adeudos de ejercicios fiscales anteriores</t>
  </si>
  <si>
    <t>Costo financiero, deuda o apoyos a deudores y ahorradores de la banca</t>
  </si>
  <si>
    <t>Participaciones a entidades federativas y municipios</t>
  </si>
  <si>
    <t>Gasto Federalizado</t>
  </si>
  <si>
    <t>Programas de Gasto Federalizado (Gobierno Federal)</t>
  </si>
  <si>
    <t>Aportaciones a fondos de inversión y reestructura de pensiones</t>
  </si>
  <si>
    <t>Aportaciones a fondos de estabilización</t>
  </si>
  <si>
    <t>Aportaciones a la seguridad social</t>
  </si>
  <si>
    <t>Pensiones y jubilaciones</t>
  </si>
  <si>
    <t>Obligaciones</t>
  </si>
  <si>
    <t>Desastres Naturales</t>
  </si>
  <si>
    <t>Obligaciones de cumplimiento de resolución jurisdiccional</t>
  </si>
  <si>
    <t>Compromisos</t>
  </si>
  <si>
    <t>Operaciones ajenas</t>
  </si>
  <si>
    <t>Apoyo a la función pública y al mejoramiento de la gestión</t>
  </si>
  <si>
    <t>Apoyo al proceso presupuestario y para mejorar la eficiencia institucional</t>
  </si>
  <si>
    <t>Administrativos y de Apoyo</t>
  </si>
  <si>
    <t>Proyectos de Inversión</t>
  </si>
  <si>
    <t>Específicos</t>
  </si>
  <si>
    <t>Funciones de las Fuerzas Armadas (Únicamente Gobierno Federal)</t>
  </si>
  <si>
    <t>Regulación y supervisión</t>
  </si>
  <si>
    <t>Promoción y fomento</t>
  </si>
  <si>
    <t>Planeación, seguimiento y evaluación de políticas públicas</t>
  </si>
  <si>
    <t>Provisión de Bienes Públicos</t>
  </si>
  <si>
    <t>Prestación de Servicios Públicos</t>
  </si>
  <si>
    <t>Desempeño de las Funciones</t>
  </si>
  <si>
    <t>Otros Subsidios</t>
  </si>
  <si>
    <t>Sujetos a Reglas de Operación</t>
  </si>
  <si>
    <t>Subsidios: Sector Social y Privado o Entidades Federativas y Municipios</t>
  </si>
  <si>
    <t>Programas</t>
  </si>
  <si>
    <t>6 = ( 3 - 4 )</t>
  </si>
  <si>
    <t>3 = (1 + 2 )</t>
  </si>
  <si>
    <t>Pagado</t>
  </si>
  <si>
    <t>Devengado</t>
  </si>
  <si>
    <t>Modificado</t>
  </si>
  <si>
    <t>Ampliaciones/ (Reducciones)</t>
  </si>
  <si>
    <t>Aprobado</t>
  </si>
  <si>
    <t>Subejercicio</t>
  </si>
  <si>
    <t>Egresos</t>
  </si>
  <si>
    <t>Concepto</t>
  </si>
  <si>
    <t>(CIFRAS EN PESOS)</t>
  </si>
  <si>
    <t>DEL 1 DE ENERO AL 31 DE DICIEMBRE DE 2020</t>
  </si>
  <si>
    <t>GASTO POR CATEGORÍA PROGRAMÁTICA</t>
  </si>
  <si>
    <t>UNIVERSIDAD MICHOACANA DE SAN NICOLAS DE HIDALGO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</si>
</sst>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43" fontId="0" fillId="0" borderId="0" xfId="0" applyNumberFormat="1"/>
    <xf numFmtId="164" fontId="2" fillId="0" borderId="0" xfId="0" applyNumberFormat="1" applyFont="1"/>
    <xf numFmtId="43" fontId="2" fillId="0" borderId="0" xfId="1" applyFont="1"/>
    <xf numFmtId="0" fontId="2" fillId="0" borderId="0" xfId="0" applyFont="1"/>
    <xf numFmtId="43" fontId="3" fillId="0" borderId="1" xfId="1" applyFont="1" applyFill="1" applyBorder="1" applyAlignment="1">
      <alignment horizontal="right" vertical="center" wrapText="1"/>
    </xf>
    <xf numFmtId="0" fontId="3" fillId="0" borderId="2" xfId="0" applyFont="1" applyBorder="1" applyAlignment="1">
      <alignment horizontal="justify" vertical="center" wrapText="1"/>
    </xf>
    <xf numFmtId="0" fontId="3" fillId="0" borderId="3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2" fillId="0" borderId="5" xfId="0" applyFont="1" applyBorder="1" applyAlignment="1">
      <alignment horizontal="justify" vertical="center" wrapText="1"/>
    </xf>
    <xf numFmtId="0" fontId="2" fillId="0" borderId="6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2" fillId="0" borderId="8" xfId="0" applyFont="1" applyBorder="1" applyAlignment="1">
      <alignment horizontal="right" vertical="center" wrapText="1"/>
    </xf>
    <xf numFmtId="0" fontId="2" fillId="0" borderId="9" xfId="0" applyFont="1" applyBorder="1" applyAlignment="1">
      <alignment horizontal="justify" vertical="center" wrapText="1"/>
    </xf>
    <xf numFmtId="0" fontId="2" fillId="0" borderId="0" xfId="0" applyFont="1" applyAlignment="1">
      <alignment horizontal="justify" vertical="center" wrapText="1"/>
    </xf>
    <xf numFmtId="0" fontId="2" fillId="0" borderId="10" xfId="0" applyFont="1" applyBorder="1" applyAlignment="1">
      <alignment horizontal="justify" vertical="center" wrapText="1"/>
    </xf>
    <xf numFmtId="0" fontId="2" fillId="0" borderId="8" xfId="0" applyFont="1" applyBorder="1" applyAlignment="1">
      <alignment horizontal="justify" vertical="center" wrapText="1"/>
    </xf>
    <xf numFmtId="0" fontId="2" fillId="0" borderId="9" xfId="0" applyFont="1" applyBorder="1" applyAlignment="1">
      <alignment horizontal="justify" vertical="center" wrapText="1"/>
    </xf>
    <xf numFmtId="0" fontId="2" fillId="0" borderId="0" xfId="0" applyFont="1" applyAlignment="1">
      <alignment horizontal="justify" vertical="center" wrapText="1"/>
    </xf>
    <xf numFmtId="0" fontId="2" fillId="0" borderId="10" xfId="0" applyFont="1" applyBorder="1" applyAlignment="1">
      <alignment horizontal="justify" vertical="center" wrapText="1"/>
    </xf>
    <xf numFmtId="43" fontId="2" fillId="0" borderId="8" xfId="1" applyFont="1" applyFill="1" applyBorder="1" applyAlignment="1">
      <alignment horizontal="justify" vertical="center" wrapText="1"/>
    </xf>
    <xf numFmtId="43" fontId="2" fillId="0" borderId="8" xfId="1" applyFont="1" applyFill="1" applyBorder="1" applyAlignment="1">
      <alignment horizontal="right" vertical="center" wrapText="1"/>
    </xf>
    <xf numFmtId="43" fontId="2" fillId="0" borderId="11" xfId="1" applyFont="1" applyFill="1" applyBorder="1" applyAlignment="1">
      <alignment horizontal="right" vertical="center" wrapText="1"/>
    </xf>
    <xf numFmtId="0" fontId="2" fillId="0" borderId="11" xfId="0" applyFont="1" applyBorder="1" applyAlignment="1">
      <alignment horizontal="justify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19050</xdr:colOff>
      <xdr:row>0</xdr:row>
      <xdr:rowOff>19050</xdr:rowOff>
    </xdr:from>
    <xdr:ext cx="2001078" cy="796373"/>
    <xdr:pic>
      <xdr:nvPicPr>
        <xdr:cNvPr id="2" name="image1.png">
          <a:extLst>
            <a:ext uri="{FF2B5EF4-FFF2-40B4-BE49-F238E27FC236}">
              <a16:creationId xmlns:a16="http://schemas.microsoft.com/office/drawing/2014/main" id="{CE1F2609-25E3-41D5-8CD2-7CE89A099B1A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" y="19050"/>
          <a:ext cx="2001078" cy="796373"/>
        </a:xfrm>
        <a:prstGeom prst="rect">
          <a:avLst/>
        </a:prstGeom>
        <a:ln/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72AAC8-B4A3-4223-966C-B8C762F2E07A}">
  <sheetPr>
    <pageSetUpPr fitToPage="1"/>
  </sheetPr>
  <dimension ref="A1:I43"/>
  <sheetViews>
    <sheetView tabSelected="1" zoomScale="115" zoomScaleNormal="115" workbookViewId="0">
      <selection sqref="A1:I1"/>
    </sheetView>
  </sheetViews>
  <sheetFormatPr baseColWidth="10" defaultColWidth="11.42578125" defaultRowHeight="15" x14ac:dyDescent="0.25"/>
  <cols>
    <col min="1" max="1" width="1.5703125" customWidth="1"/>
    <col min="2" max="2" width="2.140625" customWidth="1"/>
    <col min="3" max="3" width="39.28515625" customWidth="1"/>
    <col min="4" max="9" width="16.7109375" customWidth="1"/>
  </cols>
  <sheetData>
    <row r="1" spans="1:9" ht="15.75" x14ac:dyDescent="0.25">
      <c r="A1" s="38" t="s">
        <v>44</v>
      </c>
      <c r="B1" s="37"/>
      <c r="C1" s="37"/>
      <c r="D1" s="37"/>
      <c r="E1" s="37"/>
      <c r="F1" s="37"/>
      <c r="G1" s="37"/>
      <c r="H1" s="37"/>
      <c r="I1" s="36"/>
    </row>
    <row r="2" spans="1:9" ht="15.75" x14ac:dyDescent="0.25">
      <c r="A2" s="35" t="s">
        <v>43</v>
      </c>
      <c r="B2" s="34"/>
      <c r="C2" s="34"/>
      <c r="D2" s="34"/>
      <c r="E2" s="34"/>
      <c r="F2" s="34"/>
      <c r="G2" s="34"/>
      <c r="H2" s="34"/>
      <c r="I2" s="33"/>
    </row>
    <row r="3" spans="1:9" ht="15.75" x14ac:dyDescent="0.25">
      <c r="A3" s="35" t="s">
        <v>42</v>
      </c>
      <c r="B3" s="34"/>
      <c r="C3" s="34"/>
      <c r="D3" s="34"/>
      <c r="E3" s="34"/>
      <c r="F3" s="34"/>
      <c r="G3" s="34"/>
      <c r="H3" s="34"/>
      <c r="I3" s="33"/>
    </row>
    <row r="4" spans="1:9" x14ac:dyDescent="0.25">
      <c r="A4" s="32" t="s">
        <v>41</v>
      </c>
      <c r="B4" s="31"/>
      <c r="C4" s="31"/>
      <c r="D4" s="31"/>
      <c r="E4" s="31"/>
      <c r="F4" s="31"/>
      <c r="G4" s="31"/>
      <c r="H4" s="31"/>
      <c r="I4" s="30"/>
    </row>
    <row r="5" spans="1:9" x14ac:dyDescent="0.25">
      <c r="A5" s="29"/>
      <c r="B5" s="28"/>
      <c r="C5" s="28"/>
      <c r="D5" s="28"/>
      <c r="E5" s="28"/>
      <c r="F5" s="28"/>
      <c r="G5" s="28"/>
      <c r="H5" s="28"/>
      <c r="I5" s="27"/>
    </row>
    <row r="6" spans="1:9" x14ac:dyDescent="0.25">
      <c r="A6" s="25" t="s">
        <v>40</v>
      </c>
      <c r="B6" s="25"/>
      <c r="C6" s="25"/>
      <c r="D6" s="26" t="s">
        <v>39</v>
      </c>
      <c r="E6" s="26"/>
      <c r="F6" s="26"/>
      <c r="G6" s="26"/>
      <c r="H6" s="26"/>
      <c r="I6" s="26" t="s">
        <v>38</v>
      </c>
    </row>
    <row r="7" spans="1:9" ht="25.5" x14ac:dyDescent="0.25">
      <c r="A7" s="25"/>
      <c r="B7" s="25"/>
      <c r="C7" s="25"/>
      <c r="D7" s="24" t="s">
        <v>37</v>
      </c>
      <c r="E7" s="24" t="s">
        <v>36</v>
      </c>
      <c r="F7" s="24" t="s">
        <v>35</v>
      </c>
      <c r="G7" s="24" t="s">
        <v>34</v>
      </c>
      <c r="H7" s="24" t="s">
        <v>33</v>
      </c>
      <c r="I7" s="26"/>
    </row>
    <row r="8" spans="1:9" x14ac:dyDescent="0.25">
      <c r="A8" s="25"/>
      <c r="B8" s="25"/>
      <c r="C8" s="25"/>
      <c r="D8" s="24">
        <v>1</v>
      </c>
      <c r="E8" s="24">
        <v>2</v>
      </c>
      <c r="F8" s="24" t="s">
        <v>32</v>
      </c>
      <c r="G8" s="24">
        <v>4</v>
      </c>
      <c r="H8" s="24">
        <v>5</v>
      </c>
      <c r="I8" s="24" t="s">
        <v>31</v>
      </c>
    </row>
    <row r="9" spans="1:9" x14ac:dyDescent="0.25">
      <c r="A9" s="23" t="s">
        <v>30</v>
      </c>
      <c r="B9" s="23"/>
      <c r="C9" s="23"/>
      <c r="D9" s="22">
        <f>+D10+D13+D22+D26+D29+D34</f>
        <v>4211913010.0800004</v>
      </c>
      <c r="E9" s="22">
        <f>+E10+E13+E22+E26+E29+E34</f>
        <v>-425069863.70000005</v>
      </c>
      <c r="F9" s="22">
        <f>+F10+F13+F22+F26+F29+F34</f>
        <v>3786843146.3799996</v>
      </c>
      <c r="G9" s="22">
        <f>+G10+G13+G22+G26+G29+G34</f>
        <v>3845137774.6199999</v>
      </c>
      <c r="H9" s="22">
        <f>+H10+H13+H22+H26+H29+H34</f>
        <v>3346969223.6500001</v>
      </c>
      <c r="I9" s="22">
        <f>+I10+I13+I22+I26+I29+I34</f>
        <v>-58294628.240000233</v>
      </c>
    </row>
    <row r="10" spans="1:9" ht="33.75" customHeight="1" x14ac:dyDescent="0.25">
      <c r="A10" s="19"/>
      <c r="B10" s="14" t="s">
        <v>29</v>
      </c>
      <c r="C10" s="13"/>
      <c r="D10" s="12">
        <f>SUM(D11:D12)</f>
        <v>0</v>
      </c>
      <c r="E10" s="21">
        <f>SUM(E11:E12)</f>
        <v>102620510.76000001</v>
      </c>
      <c r="F10" s="21">
        <f>SUM(F11:F12)</f>
        <v>102620510.76000001</v>
      </c>
      <c r="G10" s="21">
        <f>SUM(G11:G12)</f>
        <v>85550240.38000001</v>
      </c>
      <c r="H10" s="21">
        <f>SUM(H11:H12)</f>
        <v>70255552.829999998</v>
      </c>
      <c r="I10" s="21">
        <f>SUM(I11:I12)</f>
        <v>17070270.379999995</v>
      </c>
    </row>
    <row r="11" spans="1:9" x14ac:dyDescent="0.25">
      <c r="A11" s="19"/>
      <c r="B11" s="18"/>
      <c r="C11" s="17" t="s">
        <v>28</v>
      </c>
      <c r="D11" s="12">
        <v>0</v>
      </c>
      <c r="E11" s="20">
        <v>102620510.76000001</v>
      </c>
      <c r="F11" s="20">
        <v>102620510.76000001</v>
      </c>
      <c r="G11" s="20">
        <v>85550240.38000001</v>
      </c>
      <c r="H11" s="20">
        <v>70255552.829999998</v>
      </c>
      <c r="I11" s="20">
        <f>+F11-G11</f>
        <v>17070270.379999995</v>
      </c>
    </row>
    <row r="12" spans="1:9" x14ac:dyDescent="0.25">
      <c r="A12" s="19"/>
      <c r="B12" s="18"/>
      <c r="C12" s="17" t="s">
        <v>27</v>
      </c>
      <c r="D12" s="16"/>
      <c r="E12" s="16"/>
      <c r="F12" s="16"/>
      <c r="G12" s="16"/>
      <c r="H12" s="16"/>
      <c r="I12" s="16"/>
    </row>
    <row r="13" spans="1:9" x14ac:dyDescent="0.25">
      <c r="A13" s="19"/>
      <c r="B13" s="14" t="s">
        <v>26</v>
      </c>
      <c r="C13" s="13"/>
      <c r="D13" s="21">
        <f>SUM(D14:D21)</f>
        <v>4211913010.0800004</v>
      </c>
      <c r="E13" s="21">
        <f>SUM(E14:E21)</f>
        <v>-527690374.46000004</v>
      </c>
      <c r="F13" s="21">
        <f>SUM(F14:F21)</f>
        <v>3684222635.6199994</v>
      </c>
      <c r="G13" s="21">
        <f>SUM(G14:G21)</f>
        <v>3759587534.2399998</v>
      </c>
      <c r="H13" s="21">
        <f>SUM(H14:H21)</f>
        <v>3276713670.8200002</v>
      </c>
      <c r="I13" s="21">
        <f>SUM(I14:I21)</f>
        <v>-75364898.620000228</v>
      </c>
    </row>
    <row r="14" spans="1:9" x14ac:dyDescent="0.25">
      <c r="A14" s="19"/>
      <c r="B14" s="18"/>
      <c r="C14" s="17" t="s">
        <v>25</v>
      </c>
      <c r="D14" s="20">
        <v>4203287740.4400005</v>
      </c>
      <c r="E14" s="20">
        <v>-533378886.79000002</v>
      </c>
      <c r="F14" s="20">
        <v>3669908853.6499996</v>
      </c>
      <c r="G14" s="20">
        <v>3753899021.9099998</v>
      </c>
      <c r="H14" s="20">
        <v>3271818841.3400002</v>
      </c>
      <c r="I14" s="20">
        <f>+F14-G14</f>
        <v>-83990168.260000229</v>
      </c>
    </row>
    <row r="15" spans="1:9" x14ac:dyDescent="0.25">
      <c r="A15" s="19"/>
      <c r="B15" s="18"/>
      <c r="C15" s="17" t="s">
        <v>24</v>
      </c>
      <c r="D15" s="16"/>
      <c r="E15" s="16"/>
      <c r="F15" s="16"/>
      <c r="G15" s="16"/>
      <c r="H15" s="16"/>
      <c r="I15" s="16"/>
    </row>
    <row r="16" spans="1:9" ht="25.5" x14ac:dyDescent="0.25">
      <c r="A16" s="19"/>
      <c r="B16" s="18"/>
      <c r="C16" s="17" t="s">
        <v>23</v>
      </c>
      <c r="D16" s="16"/>
      <c r="E16" s="16"/>
      <c r="F16" s="16"/>
      <c r="G16" s="16"/>
      <c r="H16" s="16"/>
      <c r="I16" s="16"/>
    </row>
    <row r="17" spans="1:9" x14ac:dyDescent="0.25">
      <c r="A17" s="19"/>
      <c r="B17" s="18"/>
      <c r="C17" s="17" t="s">
        <v>22</v>
      </c>
      <c r="D17" s="16"/>
      <c r="E17" s="16"/>
      <c r="F17" s="16"/>
      <c r="G17" s="16"/>
      <c r="H17" s="16"/>
      <c r="I17" s="16"/>
    </row>
    <row r="18" spans="1:9" x14ac:dyDescent="0.25">
      <c r="A18" s="19"/>
      <c r="B18" s="18"/>
      <c r="C18" s="17" t="s">
        <v>21</v>
      </c>
      <c r="D18" s="16"/>
      <c r="E18" s="16"/>
      <c r="F18" s="16"/>
      <c r="G18" s="16"/>
      <c r="H18" s="16"/>
      <c r="I18" s="16"/>
    </row>
    <row r="19" spans="1:9" ht="25.5" x14ac:dyDescent="0.25">
      <c r="A19" s="19"/>
      <c r="B19" s="18"/>
      <c r="C19" s="17" t="s">
        <v>20</v>
      </c>
      <c r="D19" s="16"/>
      <c r="E19" s="16"/>
      <c r="F19" s="16"/>
      <c r="G19" s="16"/>
      <c r="H19" s="16"/>
      <c r="I19" s="16"/>
    </row>
    <row r="20" spans="1:9" x14ac:dyDescent="0.25">
      <c r="A20" s="19"/>
      <c r="B20" s="18"/>
      <c r="C20" s="17" t="s">
        <v>19</v>
      </c>
      <c r="D20" s="16"/>
      <c r="E20" s="16"/>
      <c r="F20" s="16"/>
      <c r="G20" s="16"/>
      <c r="H20" s="16"/>
      <c r="I20" s="16"/>
    </row>
    <row r="21" spans="1:9" x14ac:dyDescent="0.25">
      <c r="A21" s="19"/>
      <c r="B21" s="18"/>
      <c r="C21" s="17" t="s">
        <v>18</v>
      </c>
      <c r="D21" s="20">
        <v>8625269.6400000006</v>
      </c>
      <c r="E21" s="20">
        <v>5688512.3300000001</v>
      </c>
      <c r="F21" s="20">
        <v>14313781.970000001</v>
      </c>
      <c r="G21" s="20">
        <v>5688512.3300000001</v>
      </c>
      <c r="H21" s="20">
        <v>4894829.4800000004</v>
      </c>
      <c r="I21" s="20">
        <f>+F21-G21</f>
        <v>8625269.6400000006</v>
      </c>
    </row>
    <row r="22" spans="1:9" x14ac:dyDescent="0.25">
      <c r="A22" s="19"/>
      <c r="B22" s="14" t="s">
        <v>17</v>
      </c>
      <c r="C22" s="13"/>
      <c r="D22" s="12">
        <f>SUM(D23:D25)</f>
        <v>0</v>
      </c>
      <c r="E22" s="12">
        <f>SUM(E23:E25)</f>
        <v>0</v>
      </c>
      <c r="F22" s="12">
        <f>SUM(F23:F25)</f>
        <v>0</v>
      </c>
      <c r="G22" s="12">
        <f>SUM(G23:G25)</f>
        <v>0</v>
      </c>
      <c r="H22" s="12">
        <f>SUM(H23:H25)</f>
        <v>0</v>
      </c>
      <c r="I22" s="12">
        <f>SUM(I23:I25)</f>
        <v>0</v>
      </c>
    </row>
    <row r="23" spans="1:9" ht="25.5" x14ac:dyDescent="0.25">
      <c r="A23" s="19"/>
      <c r="B23" s="18"/>
      <c r="C23" s="17" t="s">
        <v>16</v>
      </c>
      <c r="D23" s="16"/>
      <c r="E23" s="16"/>
      <c r="F23" s="16"/>
      <c r="G23" s="16"/>
      <c r="H23" s="16"/>
      <c r="I23" s="16"/>
    </row>
    <row r="24" spans="1:9" ht="25.5" x14ac:dyDescent="0.25">
      <c r="A24" s="19"/>
      <c r="B24" s="18"/>
      <c r="C24" s="17" t="s">
        <v>15</v>
      </c>
      <c r="D24" s="16"/>
      <c r="E24" s="16"/>
      <c r="F24" s="16"/>
      <c r="G24" s="16"/>
      <c r="H24" s="16"/>
      <c r="I24" s="16"/>
    </row>
    <row r="25" spans="1:9" x14ac:dyDescent="0.25">
      <c r="A25" s="19"/>
      <c r="B25" s="18"/>
      <c r="C25" s="17" t="s">
        <v>14</v>
      </c>
      <c r="D25" s="16"/>
      <c r="E25" s="16"/>
      <c r="F25" s="16"/>
      <c r="G25" s="16"/>
      <c r="H25" s="16"/>
      <c r="I25" s="16"/>
    </row>
    <row r="26" spans="1:9" x14ac:dyDescent="0.25">
      <c r="A26" s="19"/>
      <c r="B26" s="14" t="s">
        <v>13</v>
      </c>
      <c r="C26" s="13"/>
      <c r="D26" s="12">
        <f>SUM(D27:D28)</f>
        <v>0</v>
      </c>
      <c r="E26" s="12">
        <f>SUM(E27:E28)</f>
        <v>0</v>
      </c>
      <c r="F26" s="12">
        <f>SUM(F27:F28)</f>
        <v>0</v>
      </c>
      <c r="G26" s="12">
        <f>SUM(G27:G28)</f>
        <v>0</v>
      </c>
      <c r="H26" s="12">
        <f>SUM(H27:H28)</f>
        <v>0</v>
      </c>
      <c r="I26" s="12">
        <f>SUM(I27:I28)</f>
        <v>0</v>
      </c>
    </row>
    <row r="27" spans="1:9" ht="25.5" x14ac:dyDescent="0.25">
      <c r="A27" s="19"/>
      <c r="B27" s="18"/>
      <c r="C27" s="17" t="s">
        <v>12</v>
      </c>
      <c r="D27" s="16"/>
      <c r="E27" s="16"/>
      <c r="F27" s="16"/>
      <c r="G27" s="16"/>
      <c r="H27" s="16"/>
      <c r="I27" s="16"/>
    </row>
    <row r="28" spans="1:9" x14ac:dyDescent="0.25">
      <c r="A28" s="19"/>
      <c r="B28" s="18"/>
      <c r="C28" s="17" t="s">
        <v>11</v>
      </c>
      <c r="D28" s="16"/>
      <c r="E28" s="16"/>
      <c r="F28" s="16"/>
      <c r="G28" s="16"/>
      <c r="H28" s="16"/>
      <c r="I28" s="16"/>
    </row>
    <row r="29" spans="1:9" x14ac:dyDescent="0.25">
      <c r="A29" s="19"/>
      <c r="B29" s="14" t="s">
        <v>10</v>
      </c>
      <c r="C29" s="13"/>
      <c r="D29" s="12">
        <f>SUM(D30:D33)</f>
        <v>0</v>
      </c>
      <c r="E29" s="12">
        <f>SUM(E30:E33)</f>
        <v>0</v>
      </c>
      <c r="F29" s="12">
        <f>SUM(F30:F33)</f>
        <v>0</v>
      </c>
      <c r="G29" s="12">
        <f>SUM(G30:G33)</f>
        <v>0</v>
      </c>
      <c r="H29" s="12">
        <f>SUM(H30:H33)</f>
        <v>0</v>
      </c>
      <c r="I29" s="12">
        <f>SUM(I30:I33)</f>
        <v>0</v>
      </c>
    </row>
    <row r="30" spans="1:9" x14ac:dyDescent="0.25">
      <c r="A30" s="19"/>
      <c r="B30" s="18"/>
      <c r="C30" s="17" t="s">
        <v>9</v>
      </c>
      <c r="D30" s="16"/>
      <c r="E30" s="16"/>
      <c r="F30" s="16"/>
      <c r="G30" s="16"/>
      <c r="H30" s="16"/>
      <c r="I30" s="16"/>
    </row>
    <row r="31" spans="1:9" x14ac:dyDescent="0.25">
      <c r="A31" s="19"/>
      <c r="B31" s="18"/>
      <c r="C31" s="17" t="s">
        <v>8</v>
      </c>
      <c r="D31" s="16"/>
      <c r="E31" s="16"/>
      <c r="F31" s="16"/>
      <c r="G31" s="16"/>
      <c r="H31" s="16"/>
      <c r="I31" s="16"/>
    </row>
    <row r="32" spans="1:9" x14ac:dyDescent="0.25">
      <c r="A32" s="19"/>
      <c r="B32" s="18"/>
      <c r="C32" s="17" t="s">
        <v>7</v>
      </c>
      <c r="D32" s="16"/>
      <c r="E32" s="16"/>
      <c r="F32" s="16"/>
      <c r="G32" s="16"/>
      <c r="H32" s="16"/>
      <c r="I32" s="16"/>
    </row>
    <row r="33" spans="1:9" ht="25.5" x14ac:dyDescent="0.25">
      <c r="A33" s="19"/>
      <c r="B33" s="18"/>
      <c r="C33" s="17" t="s">
        <v>6</v>
      </c>
      <c r="D33" s="16"/>
      <c r="E33" s="16"/>
      <c r="F33" s="16"/>
      <c r="G33" s="16"/>
      <c r="H33" s="16"/>
      <c r="I33" s="16"/>
    </row>
    <row r="34" spans="1:9" ht="27.75" customHeight="1" x14ac:dyDescent="0.25">
      <c r="A34" s="19"/>
      <c r="B34" s="14" t="s">
        <v>5</v>
      </c>
      <c r="C34" s="13"/>
      <c r="D34" s="12">
        <f>SUM(D35)</f>
        <v>0</v>
      </c>
      <c r="E34" s="12">
        <f>SUM(E35)</f>
        <v>0</v>
      </c>
      <c r="F34" s="12">
        <f>SUM(F35)</f>
        <v>0</v>
      </c>
      <c r="G34" s="12">
        <f>SUM(G35)</f>
        <v>0</v>
      </c>
      <c r="H34" s="12">
        <f>SUM(H35)</f>
        <v>0</v>
      </c>
      <c r="I34" s="12">
        <f>SUM(I35)</f>
        <v>0</v>
      </c>
    </row>
    <row r="35" spans="1:9" x14ac:dyDescent="0.25">
      <c r="A35" s="19"/>
      <c r="B35" s="18"/>
      <c r="C35" s="17" t="s">
        <v>4</v>
      </c>
      <c r="D35" s="16"/>
      <c r="E35" s="16"/>
      <c r="F35" s="16"/>
      <c r="G35" s="16"/>
      <c r="H35" s="16"/>
      <c r="I35" s="16"/>
    </row>
    <row r="36" spans="1:9" x14ac:dyDescent="0.25">
      <c r="A36" s="15" t="s">
        <v>3</v>
      </c>
      <c r="B36" s="14"/>
      <c r="C36" s="13"/>
      <c r="D36" s="12">
        <v>0</v>
      </c>
      <c r="E36" s="12">
        <v>0</v>
      </c>
      <c r="F36" s="12">
        <v>0</v>
      </c>
      <c r="G36" s="12">
        <v>0</v>
      </c>
      <c r="H36" s="12">
        <v>0</v>
      </c>
      <c r="I36" s="12">
        <v>0</v>
      </c>
    </row>
    <row r="37" spans="1:9" ht="24.75" customHeight="1" x14ac:dyDescent="0.25">
      <c r="A37" s="15" t="s">
        <v>2</v>
      </c>
      <c r="B37" s="14"/>
      <c r="C37" s="13"/>
      <c r="D37" s="12">
        <v>0</v>
      </c>
      <c r="E37" s="12">
        <v>0</v>
      </c>
      <c r="F37" s="12">
        <v>0</v>
      </c>
      <c r="G37" s="12">
        <v>0</v>
      </c>
      <c r="H37" s="12">
        <v>0</v>
      </c>
      <c r="I37" s="12">
        <v>0</v>
      </c>
    </row>
    <row r="38" spans="1:9" x14ac:dyDescent="0.25">
      <c r="A38" s="15" t="s">
        <v>1</v>
      </c>
      <c r="B38" s="14"/>
      <c r="C38" s="13"/>
      <c r="D38" s="12">
        <v>0</v>
      </c>
      <c r="E38" s="12">
        <v>0</v>
      </c>
      <c r="F38" s="12">
        <v>0</v>
      </c>
      <c r="G38" s="12">
        <v>0</v>
      </c>
      <c r="H38" s="12">
        <v>0</v>
      </c>
      <c r="I38" s="12">
        <v>0</v>
      </c>
    </row>
    <row r="39" spans="1:9" x14ac:dyDescent="0.25">
      <c r="A39" s="11"/>
      <c r="B39" s="10"/>
      <c r="C39" s="9"/>
      <c r="D39" s="8"/>
      <c r="E39" s="8"/>
      <c r="F39" s="8"/>
      <c r="G39" s="8"/>
      <c r="H39" s="8"/>
      <c r="I39" s="8"/>
    </row>
    <row r="40" spans="1:9" x14ac:dyDescent="0.25">
      <c r="A40" s="7"/>
      <c r="B40" s="6" t="s">
        <v>0</v>
      </c>
      <c r="C40" s="6"/>
      <c r="D40" s="5">
        <f>+D9+D36+D37+D38</f>
        <v>4211913010.0800004</v>
      </c>
      <c r="E40" s="5">
        <f>+E9+E36+E37+E38</f>
        <v>-425069863.70000005</v>
      </c>
      <c r="F40" s="5">
        <f>+F9+F36+F37+F38</f>
        <v>3786843146.3799996</v>
      </c>
      <c r="G40" s="5">
        <f>+G9+G36+G37+G38</f>
        <v>3845137774.6199999</v>
      </c>
      <c r="H40" s="5">
        <f>+H9+H36+H37+H38</f>
        <v>3346969223.6500001</v>
      </c>
      <c r="I40" s="5">
        <f>+I9+I36+I37+I38</f>
        <v>-58294628.240000233</v>
      </c>
    </row>
    <row r="42" spans="1:9" x14ac:dyDescent="0.25">
      <c r="D42" s="4">
        <v>4211913010.0800004</v>
      </c>
      <c r="E42" s="4">
        <v>-425069863.70000005</v>
      </c>
      <c r="F42" s="4">
        <v>3786843146.3800006</v>
      </c>
      <c r="G42" s="3">
        <v>3845137774.6199999</v>
      </c>
      <c r="H42" s="2">
        <v>3346969223.6500001</v>
      </c>
    </row>
    <row r="43" spans="1:9" x14ac:dyDescent="0.25">
      <c r="D43" s="1">
        <f>+D42-D40</f>
        <v>0</v>
      </c>
      <c r="E43" s="1">
        <f>+E42-E40</f>
        <v>0</v>
      </c>
      <c r="F43" s="1">
        <f>+F42-F40</f>
        <v>0</v>
      </c>
      <c r="G43" s="1">
        <f>+G42-G40</f>
        <v>0</v>
      </c>
      <c r="H43" s="1">
        <f>+H42-H40</f>
        <v>0</v>
      </c>
      <c r="I43" s="1"/>
    </row>
  </sheetData>
  <mergeCells count="19">
    <mergeCell ref="A9:C9"/>
    <mergeCell ref="B10:C10"/>
    <mergeCell ref="B13:C13"/>
    <mergeCell ref="A1:I1"/>
    <mergeCell ref="A4:I4"/>
    <mergeCell ref="A5:I5"/>
    <mergeCell ref="A6:C8"/>
    <mergeCell ref="D6:H6"/>
    <mergeCell ref="I6:I7"/>
    <mergeCell ref="A2:I2"/>
    <mergeCell ref="A3:I3"/>
    <mergeCell ref="B34:C34"/>
    <mergeCell ref="A36:C36"/>
    <mergeCell ref="A37:C37"/>
    <mergeCell ref="A38:C38"/>
    <mergeCell ref="B40:C40"/>
    <mergeCell ref="B22:C22"/>
    <mergeCell ref="B26:C26"/>
    <mergeCell ref="B29:C29"/>
  </mergeCells>
  <printOptions horizontalCentered="1"/>
  <pageMargins left="0.70866141732283472" right="0.70866141732283472" top="0.74803149606299213" bottom="0.74803149606299213" header="0.31496062992125984" footer="0.31496062992125984"/>
  <pageSetup scale="6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CLASIFICACION PROGRAMATICA</vt:lpstr>
      <vt:lpstr>'CLASIFICACION PROGRAMATICA'!Área_de_impresión</vt:lpstr>
      <vt:lpstr>'CLASIFICACION PROGRAMATICA'!Títulos_a_imprimir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</dc:creator>
  <cp:lastModifiedBy>SAR</cp:lastModifiedBy>
  <dcterms:created xsi:type="dcterms:W3CDTF">2021-04-27T14:27:47Z</dcterms:created>
  <dcterms:modified xsi:type="dcterms:W3CDTF">2021-04-27T14:28:04Z</dcterms:modified>
</cp:coreProperties>
</file>